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Y32" i="1" l="1"/>
  <c r="J32" i="1" l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AA32" i="1"/>
  <c r="W5" i="1"/>
  <c r="W4" i="1"/>
  <c r="I32" i="1" l="1"/>
  <c r="X5" i="1"/>
  <c r="X4" i="1" l="1"/>
</calcChain>
</file>

<file path=xl/sharedStrings.xml><?xml version="1.0" encoding="utf-8"?>
<sst xmlns="http://schemas.openxmlformats.org/spreadsheetml/2006/main" count="49" uniqueCount="34">
  <si>
    <t>项目名称</t>
  </si>
  <si>
    <t>项目类型</t>
    <phoneticPr fontId="3" type="noConversion"/>
  </si>
  <si>
    <t>指导教师</t>
    <phoneticPr fontId="3" type="noConversion"/>
  </si>
  <si>
    <t>资助金额</t>
    <phoneticPr fontId="3" type="noConversion"/>
  </si>
  <si>
    <t>差旅费</t>
    <phoneticPr fontId="3" type="noConversion"/>
  </si>
  <si>
    <t>印刷费</t>
    <phoneticPr fontId="1" type="noConversion"/>
  </si>
  <si>
    <t>创新训练</t>
    <phoneticPr fontId="3" type="noConversion"/>
  </si>
  <si>
    <t>当前余额</t>
    <phoneticPr fontId="3" type="noConversion"/>
  </si>
  <si>
    <t>项目编号</t>
  </si>
  <si>
    <t>报销后余额</t>
    <phoneticPr fontId="3" type="noConversion"/>
  </si>
  <si>
    <t>本次报销金额</t>
    <phoneticPr fontId="1" type="noConversion"/>
  </si>
  <si>
    <t>办公费</t>
    <phoneticPr fontId="3" type="noConversion"/>
  </si>
  <si>
    <t>合计</t>
    <phoneticPr fontId="1" type="noConversion"/>
  </si>
  <si>
    <t>关于****的研究</t>
    <phoneticPr fontId="1" type="noConversion"/>
  </si>
  <si>
    <t>***</t>
    <phoneticPr fontId="3" type="noConversion"/>
  </si>
  <si>
    <t>负责人</t>
    <phoneticPr fontId="3" type="noConversion"/>
  </si>
  <si>
    <t>创新训练</t>
    <phoneticPr fontId="1" type="noConversion"/>
  </si>
  <si>
    <t>关于****的调查</t>
    <phoneticPr fontId="1" type="noConversion"/>
  </si>
  <si>
    <t>例1</t>
    <phoneticPr fontId="1" type="noConversion"/>
  </si>
  <si>
    <t>例2</t>
    <phoneticPr fontId="1" type="noConversion"/>
  </si>
  <si>
    <t>邮电费</t>
    <phoneticPr fontId="1" type="noConversion"/>
  </si>
  <si>
    <t>材料费</t>
    <phoneticPr fontId="3" type="noConversion"/>
  </si>
  <si>
    <t>检查/结题成绩</t>
    <phoneticPr fontId="1" type="noConversion"/>
  </si>
  <si>
    <t>成果费</t>
    <phoneticPr fontId="1" type="noConversion"/>
  </si>
  <si>
    <t>非核心期刊报销数</t>
    <phoneticPr fontId="3" type="noConversion"/>
  </si>
  <si>
    <t>非发明专利报销数</t>
    <phoneticPr fontId="3" type="noConversion"/>
  </si>
  <si>
    <t>金额</t>
    <phoneticPr fontId="1" type="noConversion"/>
  </si>
  <si>
    <t>发票数</t>
    <phoneticPr fontId="1" type="noConversion"/>
  </si>
  <si>
    <t>检查优秀</t>
    <phoneticPr fontId="1" type="noConversion"/>
  </si>
  <si>
    <t>结题优秀</t>
    <phoneticPr fontId="1" type="noConversion"/>
  </si>
  <si>
    <t>设备费
（单价超1千元设备）</t>
    <phoneticPr fontId="3" type="noConversion"/>
  </si>
  <si>
    <t>对公转账金额</t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</si>
  <si>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 xml:space="preserve">注：报销详情见报销指南（大创网站-大创指南）
</t>
    </r>
    <r>
      <rPr>
        <sz val="10"/>
        <rFont val="宋体"/>
        <family val="3"/>
        <charset val="134"/>
        <scheme val="minor"/>
      </rPr>
      <t>1.</t>
    </r>
    <r>
      <rPr>
        <sz val="10"/>
        <color theme="1"/>
        <rFont val="宋体"/>
        <family val="2"/>
        <scheme val="minor"/>
      </rPr>
      <t>报销类型：
（</t>
    </r>
    <r>
      <rPr>
        <sz val="10"/>
        <color theme="1"/>
        <rFont val="宋体"/>
        <family val="3"/>
        <charset val="134"/>
        <scheme val="minor"/>
      </rPr>
      <t>1</t>
    </r>
    <r>
      <rPr>
        <sz val="10"/>
        <color theme="1"/>
        <rFont val="宋体"/>
        <family val="2"/>
        <scheme val="minor"/>
      </rPr>
      <t>）差旅费：差旅（包含外出参会的会务费、住宿费）、租车费等，</t>
    </r>
    <r>
      <rPr>
        <sz val="10"/>
        <color rgb="FFFF0000"/>
        <rFont val="宋体"/>
        <family val="3"/>
        <charset val="134"/>
        <scheme val="minor"/>
      </rPr>
      <t>外地（除东营外）市内通行费不予报销，青岛和东营的出租车票同天同车限报一张</t>
    </r>
    <r>
      <rPr>
        <sz val="10"/>
        <color theme="1"/>
        <rFont val="宋体"/>
        <family val="2"/>
        <scheme val="minor"/>
      </rPr>
      <t xml:space="preserve">
（</t>
    </r>
    <r>
      <rPr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2"/>
        <scheme val="minor"/>
      </rPr>
      <t>）材料费：原材料、化学试剂及测试化验、加工费等
（</t>
    </r>
    <r>
      <rPr>
        <sz val="10"/>
        <color theme="1"/>
        <rFont val="宋体"/>
        <family val="3"/>
        <charset val="134"/>
        <scheme val="minor"/>
      </rPr>
      <t>3</t>
    </r>
    <r>
      <rPr>
        <sz val="10"/>
        <color theme="1"/>
        <rFont val="宋体"/>
        <family val="2"/>
        <scheme val="minor"/>
      </rPr>
      <t>）印刷费：复印打印、装订、图书资料费等
（</t>
    </r>
    <r>
      <rPr>
        <sz val="10"/>
        <color theme="1"/>
        <rFont val="宋体"/>
        <family val="3"/>
        <charset val="134"/>
        <scheme val="minor"/>
      </rPr>
      <t>4</t>
    </r>
    <r>
      <rPr>
        <sz val="10"/>
        <color theme="1"/>
        <rFont val="宋体"/>
        <family val="2"/>
        <scheme val="minor"/>
      </rPr>
      <t>）办公费：日常办公用品费等，</t>
    </r>
    <r>
      <rPr>
        <sz val="10"/>
        <color rgb="FFFF0000"/>
        <rFont val="宋体"/>
        <family val="3"/>
        <charset val="134"/>
        <scheme val="minor"/>
      </rPr>
      <t>须控制在当次报销总金额的5%内</t>
    </r>
    <r>
      <rPr>
        <sz val="10"/>
        <color theme="1"/>
        <rFont val="宋体"/>
        <family val="2"/>
        <scheme val="minor"/>
      </rPr>
      <t xml:space="preserve">
（5）邮电费：快递邮寄费等
（6）</t>
    </r>
    <r>
      <rPr>
        <sz val="10"/>
        <color theme="1"/>
        <rFont val="宋体"/>
        <family val="3"/>
        <charset val="134"/>
        <scheme val="minor"/>
      </rPr>
      <t>设备费：</t>
    </r>
    <r>
      <rPr>
        <b/>
        <sz val="10"/>
        <color theme="1"/>
        <rFont val="宋体"/>
        <family val="3"/>
        <charset val="134"/>
        <scheme val="minor"/>
      </rPr>
      <t>单价超过1000的设备，方计入此项，</t>
    </r>
    <r>
      <rPr>
        <sz val="10"/>
        <color rgb="FFFF0000"/>
        <rFont val="宋体"/>
        <family val="3"/>
        <charset val="134"/>
        <scheme val="minor"/>
      </rPr>
      <t>须先到资产设备处入资产</t>
    </r>
    <r>
      <rPr>
        <b/>
        <sz val="10"/>
        <color rgb="FFFF0000"/>
        <rFont val="宋体"/>
        <family val="3"/>
        <charset val="134"/>
        <scheme val="minor"/>
      </rPr>
      <t xml:space="preserve">
</t>
    </r>
    <r>
      <rPr>
        <sz val="10"/>
        <rFont val="宋体"/>
        <family val="3"/>
        <charset val="134"/>
        <scheme val="minor"/>
      </rPr>
      <t>（7）成果费：专利、论文版面费及代理费等</t>
    </r>
    <r>
      <rPr>
        <sz val="10"/>
        <color rgb="FFFF0000"/>
        <rFont val="宋体"/>
        <family val="3"/>
        <charset val="134"/>
        <scheme val="minor"/>
      </rPr>
      <t>（实用新型/外观设计专利代理费不超过1500，发明专利代理费不超过2500，非核心期刊版面费不超过1500）</t>
    </r>
    <r>
      <rPr>
        <b/>
        <sz val="10"/>
        <color rgb="FFFF0000"/>
        <rFont val="宋体"/>
        <family val="3"/>
        <charset val="134"/>
        <scheme val="minor"/>
      </rPr>
      <t xml:space="preserve">
</t>
    </r>
    <r>
      <rPr>
        <sz val="10"/>
        <rFont val="宋体"/>
        <family val="3"/>
        <charset val="134"/>
        <scheme val="minor"/>
      </rPr>
      <t>2.学院应对每一个项目的报销情况进行跟踪管理，认真审查，严格控制报销比例，严禁超额报销
3.每个项目运行期间仅报销</t>
    </r>
    <r>
      <rPr>
        <sz val="10"/>
        <color rgb="FFFF0000"/>
        <rFont val="宋体"/>
        <family val="3"/>
        <charset val="134"/>
        <scheme val="minor"/>
      </rPr>
      <t>非核心期刊论文或实用新型专利/外观设计专利等非核心成果共两项</t>
    </r>
    <r>
      <rPr>
        <sz val="10"/>
        <rFont val="宋体"/>
        <family val="3"/>
        <charset val="134"/>
        <scheme val="minor"/>
      </rPr>
      <t>（核心期刊目录参考2014版北大中文核心期刊目录），SCI、SSCI、EI、ISTP、CSSCI检索论文、核心期刊与发明专利无此限制，须自行提供证明材料。</t>
    </r>
    <r>
      <rPr>
        <b/>
        <sz val="10"/>
        <color theme="1"/>
        <rFont val="宋体"/>
        <family val="3"/>
        <charset val="134"/>
        <scheme val="minor"/>
      </rPr>
      <t xml:space="preserve">
</t>
    </r>
    <r>
      <rPr>
        <b/>
        <sz val="10"/>
        <color theme="1"/>
        <rFont val="宋体"/>
        <family val="2"/>
        <scheme val="minor"/>
      </rPr>
      <t/>
    </r>
    <phoneticPr fontId="1" type="noConversion"/>
  </si>
  <si>
    <t>院部国家级、校级项目报销汇总表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</si>
</sst>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2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left" vertical="top" wrapText="1"/>
    </xf>
    <xf numFmtId="49" fontId="16" fillId="0" borderId="2" xfId="0" applyNumberFormat="1" applyFont="1" applyBorder="1" applyAlignment="1">
      <alignment horizontal="center" vertical="center"/>
    </xf>
    <xf numFmtId="49" fontId="6" fillId="0" borderId="3" xfId="1" applyNumberFormat="1" applyFont="1" applyBorder="1" applyAlignment="1" applyProtection="1">
      <alignment horizontal="center" vertical="center" wrapText="1"/>
      <protection locked="0"/>
    </xf>
    <xf numFmtId="49" fontId="6" fillId="0" borderId="4" xfId="1" applyNumberFormat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zoomScaleNormal="100" workbookViewId="0">
      <selection activeCell="F24" sqref="F24"/>
    </sheetView>
  </sheetViews>
  <sheetFormatPr defaultRowHeight="12" x14ac:dyDescent="0.15"/>
  <cols>
    <col min="1" max="1" width="8.5" style="9" bestFit="1" customWidth="1"/>
    <col min="2" max="2" width="7.75" style="5" customWidth="1"/>
    <col min="3" max="3" width="15.5" style="5" customWidth="1"/>
    <col min="4" max="4" width="6.75" style="5" bestFit="1" customWidth="1"/>
    <col min="5" max="5" width="5.75" style="5" customWidth="1"/>
    <col min="6" max="6" width="7.75" style="5" customWidth="1"/>
    <col min="7" max="7" width="5.75" style="5" customWidth="1"/>
    <col min="8" max="8" width="5.875" style="5" customWidth="1"/>
    <col min="9" max="10" width="6.75" style="5" customWidth="1"/>
    <col min="11" max="11" width="7.125" style="5" bestFit="1" customWidth="1"/>
    <col min="12" max="12" width="7.125" style="5" customWidth="1"/>
    <col min="13" max="13" width="5.25" style="5" bestFit="1" customWidth="1"/>
    <col min="14" max="14" width="7.125" style="5" customWidth="1"/>
    <col min="15" max="15" width="5.25" style="5" bestFit="1" customWidth="1"/>
    <col min="16" max="16" width="7.125" style="5" customWidth="1"/>
    <col min="17" max="17" width="5.25" style="5" bestFit="1" customWidth="1"/>
    <col min="18" max="18" width="7.125" style="5" bestFit="1" customWidth="1"/>
    <col min="19" max="19" width="5.25" style="5" bestFit="1" customWidth="1"/>
    <col min="20" max="20" width="7.125" style="5" bestFit="1" customWidth="1"/>
    <col min="21" max="21" width="5.25" style="5" bestFit="1" customWidth="1"/>
    <col min="22" max="22" width="7.125" style="5" bestFit="1" customWidth="1"/>
    <col min="23" max="23" width="7.375" style="5" customWidth="1"/>
    <col min="24" max="24" width="7.5" style="5" bestFit="1" customWidth="1"/>
    <col min="25" max="25" width="5.5" style="5" customWidth="1"/>
    <col min="26" max="27" width="7" style="5" customWidth="1"/>
    <col min="28" max="16384" width="9" style="5"/>
  </cols>
  <sheetData>
    <row r="1" spans="1:27" s="25" customFormat="1" ht="24" customHeight="1" x14ac:dyDescent="0.15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ht="36" customHeight="1" x14ac:dyDescent="0.15">
      <c r="A2" s="29" t="s">
        <v>8</v>
      </c>
      <c r="B2" s="31" t="s">
        <v>1</v>
      </c>
      <c r="C2" s="33" t="s">
        <v>0</v>
      </c>
      <c r="D2" s="31" t="s">
        <v>15</v>
      </c>
      <c r="E2" s="31" t="s">
        <v>2</v>
      </c>
      <c r="F2" s="31" t="s">
        <v>22</v>
      </c>
      <c r="G2" s="31" t="s">
        <v>3</v>
      </c>
      <c r="H2" s="35" t="s">
        <v>7</v>
      </c>
      <c r="I2" s="37" t="s">
        <v>4</v>
      </c>
      <c r="J2" s="38"/>
      <c r="K2" s="37" t="s">
        <v>21</v>
      </c>
      <c r="L2" s="38"/>
      <c r="M2" s="37" t="s">
        <v>5</v>
      </c>
      <c r="N2" s="38"/>
      <c r="O2" s="37" t="s">
        <v>11</v>
      </c>
      <c r="P2" s="38"/>
      <c r="Q2" s="37" t="s">
        <v>20</v>
      </c>
      <c r="R2" s="38"/>
      <c r="S2" s="37" t="s">
        <v>30</v>
      </c>
      <c r="T2" s="38"/>
      <c r="U2" s="37" t="s">
        <v>23</v>
      </c>
      <c r="V2" s="38"/>
      <c r="W2" s="35" t="s">
        <v>10</v>
      </c>
      <c r="X2" s="35" t="s">
        <v>9</v>
      </c>
      <c r="Y2" s="35" t="s">
        <v>31</v>
      </c>
      <c r="Z2" s="35" t="s">
        <v>25</v>
      </c>
      <c r="AA2" s="35" t="s">
        <v>24</v>
      </c>
    </row>
    <row r="3" spans="1:27" x14ac:dyDescent="0.15">
      <c r="A3" s="30"/>
      <c r="B3" s="32"/>
      <c r="C3" s="34"/>
      <c r="D3" s="32"/>
      <c r="E3" s="32"/>
      <c r="F3" s="32"/>
      <c r="G3" s="32"/>
      <c r="H3" s="36"/>
      <c r="I3" s="1" t="s">
        <v>26</v>
      </c>
      <c r="J3" s="1" t="s">
        <v>27</v>
      </c>
      <c r="K3" s="1" t="s">
        <v>26</v>
      </c>
      <c r="L3" s="1" t="s">
        <v>27</v>
      </c>
      <c r="M3" s="1" t="s">
        <v>26</v>
      </c>
      <c r="N3" s="1" t="s">
        <v>27</v>
      </c>
      <c r="O3" s="1" t="s">
        <v>26</v>
      </c>
      <c r="P3" s="1" t="s">
        <v>27</v>
      </c>
      <c r="Q3" s="1" t="s">
        <v>26</v>
      </c>
      <c r="R3" s="1" t="s">
        <v>27</v>
      </c>
      <c r="S3" s="1" t="s">
        <v>26</v>
      </c>
      <c r="T3" s="1" t="s">
        <v>27</v>
      </c>
      <c r="U3" s="1" t="s">
        <v>26</v>
      </c>
      <c r="V3" s="1" t="s">
        <v>27</v>
      </c>
      <c r="W3" s="36"/>
      <c r="X3" s="36"/>
      <c r="Y3" s="36"/>
      <c r="Z3" s="36"/>
      <c r="AA3" s="36"/>
    </row>
    <row r="4" spans="1:27" s="24" customFormat="1" x14ac:dyDescent="0.15">
      <c r="A4" s="19" t="s">
        <v>18</v>
      </c>
      <c r="B4" s="20" t="s">
        <v>6</v>
      </c>
      <c r="C4" s="21" t="s">
        <v>13</v>
      </c>
      <c r="D4" s="20" t="s">
        <v>14</v>
      </c>
      <c r="E4" s="20" t="s">
        <v>14</v>
      </c>
      <c r="F4" s="22" t="s">
        <v>28</v>
      </c>
      <c r="G4" s="20">
        <v>3000</v>
      </c>
      <c r="H4" s="20">
        <v>2500</v>
      </c>
      <c r="I4" s="20">
        <v>200</v>
      </c>
      <c r="J4" s="20">
        <v>10</v>
      </c>
      <c r="K4" s="20">
        <v>500</v>
      </c>
      <c r="L4" s="20">
        <v>3</v>
      </c>
      <c r="M4" s="20">
        <v>200</v>
      </c>
      <c r="N4" s="20">
        <v>2</v>
      </c>
      <c r="O4" s="20">
        <v>0</v>
      </c>
      <c r="P4" s="20">
        <v>0</v>
      </c>
      <c r="Q4" s="20">
        <v>100</v>
      </c>
      <c r="R4" s="20">
        <v>1</v>
      </c>
      <c r="S4" s="23">
        <v>0</v>
      </c>
      <c r="T4" s="23">
        <v>0</v>
      </c>
      <c r="U4" s="23">
        <v>500</v>
      </c>
      <c r="V4" s="23">
        <v>1</v>
      </c>
      <c r="W4" s="20">
        <f>SUM(I4,K4,M4,O4,Q4,S4,U4)</f>
        <v>1500</v>
      </c>
      <c r="X4" s="20">
        <f>H4-W4</f>
        <v>1000</v>
      </c>
      <c r="Y4" s="20">
        <v>0</v>
      </c>
      <c r="Z4" s="23">
        <v>0</v>
      </c>
      <c r="AA4" s="23">
        <v>1</v>
      </c>
    </row>
    <row r="5" spans="1:27" s="12" customFormat="1" x14ac:dyDescent="0.15">
      <c r="A5" s="19" t="s">
        <v>19</v>
      </c>
      <c r="B5" s="20" t="s">
        <v>16</v>
      </c>
      <c r="C5" s="21" t="s">
        <v>17</v>
      </c>
      <c r="D5" s="20" t="s">
        <v>14</v>
      </c>
      <c r="E5" s="20" t="s">
        <v>14</v>
      </c>
      <c r="F5" s="22" t="s">
        <v>29</v>
      </c>
      <c r="G5" s="20">
        <v>1500</v>
      </c>
      <c r="H5" s="20">
        <v>1000</v>
      </c>
      <c r="I5" s="20">
        <v>300</v>
      </c>
      <c r="J5" s="20">
        <v>20</v>
      </c>
      <c r="K5" s="20">
        <v>0</v>
      </c>
      <c r="L5" s="20">
        <v>0</v>
      </c>
      <c r="M5" s="20">
        <v>100</v>
      </c>
      <c r="N5" s="20">
        <v>1</v>
      </c>
      <c r="O5" s="20">
        <v>0</v>
      </c>
      <c r="P5" s="20">
        <v>0</v>
      </c>
      <c r="Q5" s="20">
        <v>100</v>
      </c>
      <c r="R5" s="20">
        <v>3</v>
      </c>
      <c r="S5" s="23">
        <v>0</v>
      </c>
      <c r="T5" s="23">
        <v>0</v>
      </c>
      <c r="U5" s="23">
        <v>0</v>
      </c>
      <c r="V5" s="23">
        <v>0</v>
      </c>
      <c r="W5" s="20">
        <f>SUM(I5,K5,M5,O5,Q5,S5,U5)</f>
        <v>500</v>
      </c>
      <c r="X5" s="20">
        <f t="shared" ref="X5:X31" si="0">H5-W5</f>
        <v>500</v>
      </c>
      <c r="Y5" s="20">
        <v>0</v>
      </c>
      <c r="Z5" s="26">
        <v>0</v>
      </c>
      <c r="AA5" s="26">
        <v>0</v>
      </c>
    </row>
    <row r="6" spans="1:27" s="12" customFormat="1" x14ac:dyDescent="0.15">
      <c r="A6" s="3"/>
      <c r="B6" s="2"/>
      <c r="C6" s="4"/>
      <c r="D6" s="2"/>
      <c r="E6" s="2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1"/>
      <c r="T6" s="11"/>
      <c r="U6" s="11"/>
      <c r="V6" s="11"/>
      <c r="W6" s="20"/>
      <c r="X6" s="20"/>
      <c r="Y6" s="20"/>
      <c r="Z6" s="11"/>
      <c r="AA6" s="11"/>
    </row>
    <row r="7" spans="1:27" s="18" customFormat="1" x14ac:dyDescent="0.15">
      <c r="A7" s="13"/>
      <c r="B7" s="14"/>
      <c r="C7" s="15"/>
      <c r="D7" s="14"/>
      <c r="E7" s="14"/>
      <c r="F7" s="16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7"/>
      <c r="T7" s="17"/>
      <c r="U7" s="17"/>
      <c r="V7" s="17"/>
      <c r="W7" s="20"/>
      <c r="X7" s="20"/>
      <c r="Y7" s="20"/>
      <c r="Z7" s="17"/>
      <c r="AA7" s="17"/>
    </row>
    <row r="8" spans="1:27" s="12" customFormat="1" x14ac:dyDescent="0.15">
      <c r="A8" s="3"/>
      <c r="B8" s="2"/>
      <c r="C8" s="4"/>
      <c r="D8" s="2"/>
      <c r="E8" s="2"/>
      <c r="F8" s="1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1"/>
      <c r="T8" s="11"/>
      <c r="U8" s="11"/>
      <c r="V8" s="11"/>
      <c r="W8" s="20"/>
      <c r="X8" s="20"/>
      <c r="Y8" s="20"/>
      <c r="Z8" s="11"/>
      <c r="AA8" s="11"/>
    </row>
    <row r="9" spans="1:27" s="12" customFormat="1" x14ac:dyDescent="0.15">
      <c r="A9" s="3"/>
      <c r="B9" s="2"/>
      <c r="C9" s="4"/>
      <c r="D9" s="2"/>
      <c r="E9" s="2"/>
      <c r="F9" s="1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1"/>
      <c r="T9" s="11"/>
      <c r="U9" s="11"/>
      <c r="V9" s="11"/>
      <c r="W9" s="20"/>
      <c r="X9" s="20"/>
      <c r="Y9" s="20"/>
      <c r="Z9" s="11"/>
      <c r="AA9" s="11"/>
    </row>
    <row r="10" spans="1:27" s="12" customFormat="1" x14ac:dyDescent="0.15">
      <c r="A10" s="3"/>
      <c r="B10" s="2"/>
      <c r="C10" s="4"/>
      <c r="D10" s="2"/>
      <c r="E10" s="2"/>
      <c r="F10" s="1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1"/>
      <c r="T10" s="11"/>
      <c r="U10" s="11"/>
      <c r="V10" s="11"/>
      <c r="W10" s="20"/>
      <c r="X10" s="20"/>
      <c r="Y10" s="20"/>
      <c r="Z10" s="11"/>
      <c r="AA10" s="11"/>
    </row>
    <row r="11" spans="1:27" s="12" customFormat="1" x14ac:dyDescent="0.15">
      <c r="A11" s="3"/>
      <c r="B11" s="2"/>
      <c r="C11" s="4"/>
      <c r="D11" s="2"/>
      <c r="E11" s="2"/>
      <c r="F11" s="1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1"/>
      <c r="T11" s="11"/>
      <c r="U11" s="11"/>
      <c r="V11" s="11"/>
      <c r="W11" s="20"/>
      <c r="X11" s="20"/>
      <c r="Y11" s="20"/>
      <c r="Z11" s="11"/>
      <c r="AA11" s="11"/>
    </row>
    <row r="12" spans="1:27" s="12" customFormat="1" x14ac:dyDescent="0.15">
      <c r="A12" s="3"/>
      <c r="B12" s="2"/>
      <c r="C12" s="4"/>
      <c r="D12" s="2"/>
      <c r="E12" s="2"/>
      <c r="F12" s="1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1"/>
      <c r="T12" s="11"/>
      <c r="U12" s="11"/>
      <c r="V12" s="11"/>
      <c r="W12" s="20"/>
      <c r="X12" s="20"/>
      <c r="Y12" s="20"/>
      <c r="Z12" s="11"/>
      <c r="AA12" s="11"/>
    </row>
    <row r="13" spans="1:27" s="12" customFormat="1" x14ac:dyDescent="0.15">
      <c r="A13" s="3"/>
      <c r="B13" s="2"/>
      <c r="C13" s="4"/>
      <c r="D13" s="2"/>
      <c r="E13" s="2"/>
      <c r="F13" s="1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1"/>
      <c r="T13" s="11"/>
      <c r="U13" s="11"/>
      <c r="V13" s="11"/>
      <c r="W13" s="20"/>
      <c r="X13" s="20"/>
      <c r="Y13" s="20"/>
      <c r="Z13" s="11"/>
      <c r="AA13" s="11"/>
    </row>
    <row r="14" spans="1:27" s="12" customFormat="1" x14ac:dyDescent="0.15">
      <c r="A14" s="3"/>
      <c r="B14" s="2"/>
      <c r="C14" s="4"/>
      <c r="D14" s="2"/>
      <c r="E14" s="2"/>
      <c r="F14" s="1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1"/>
      <c r="T14" s="11"/>
      <c r="U14" s="11"/>
      <c r="V14" s="11"/>
      <c r="W14" s="20"/>
      <c r="X14" s="20"/>
      <c r="Y14" s="20"/>
      <c r="Z14" s="11"/>
      <c r="AA14" s="11"/>
    </row>
    <row r="15" spans="1:27" s="12" customFormat="1" x14ac:dyDescent="0.15">
      <c r="A15" s="3"/>
      <c r="B15" s="2"/>
      <c r="C15" s="4"/>
      <c r="D15" s="2"/>
      <c r="E15" s="2"/>
      <c r="F15" s="1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1"/>
      <c r="T15" s="11"/>
      <c r="U15" s="11"/>
      <c r="V15" s="11"/>
      <c r="W15" s="20"/>
      <c r="X15" s="20"/>
      <c r="Y15" s="20"/>
      <c r="Z15" s="11"/>
      <c r="AA15" s="11"/>
    </row>
    <row r="16" spans="1:27" s="12" customFormat="1" x14ac:dyDescent="0.15">
      <c r="A16" s="3"/>
      <c r="B16" s="2"/>
      <c r="C16" s="4"/>
      <c r="D16" s="2"/>
      <c r="E16" s="2"/>
      <c r="F16" s="1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1"/>
      <c r="T16" s="11"/>
      <c r="U16" s="11"/>
      <c r="V16" s="11"/>
      <c r="W16" s="20"/>
      <c r="X16" s="20"/>
      <c r="Y16" s="20"/>
      <c r="Z16" s="11"/>
      <c r="AA16" s="11"/>
    </row>
    <row r="17" spans="1:27" s="12" customFormat="1" x14ac:dyDescent="0.15">
      <c r="A17" s="3"/>
      <c r="B17" s="2"/>
      <c r="C17" s="4"/>
      <c r="D17" s="2"/>
      <c r="E17" s="2"/>
      <c r="F17" s="1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11"/>
      <c r="T17" s="11"/>
      <c r="U17" s="11"/>
      <c r="V17" s="11"/>
      <c r="W17" s="20"/>
      <c r="X17" s="20"/>
      <c r="Y17" s="20"/>
      <c r="Z17" s="11"/>
      <c r="AA17" s="11"/>
    </row>
    <row r="18" spans="1:27" s="12" customFormat="1" x14ac:dyDescent="0.15">
      <c r="A18" s="3"/>
      <c r="B18" s="2"/>
      <c r="C18" s="4"/>
      <c r="D18" s="2"/>
      <c r="E18" s="2"/>
      <c r="F18" s="1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11"/>
      <c r="T18" s="11"/>
      <c r="U18" s="11"/>
      <c r="V18" s="11"/>
      <c r="W18" s="20"/>
      <c r="X18" s="20"/>
      <c r="Y18" s="20"/>
      <c r="Z18" s="11"/>
      <c r="AA18" s="11"/>
    </row>
    <row r="19" spans="1:27" s="12" customFormat="1" x14ac:dyDescent="0.15">
      <c r="A19" s="3"/>
      <c r="B19" s="2"/>
      <c r="C19" s="4"/>
      <c r="D19" s="2"/>
      <c r="E19" s="2"/>
      <c r="F19" s="1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1"/>
      <c r="T19" s="11"/>
      <c r="U19" s="11"/>
      <c r="V19" s="11"/>
      <c r="W19" s="20"/>
      <c r="X19" s="20"/>
      <c r="Y19" s="20"/>
      <c r="Z19" s="11"/>
      <c r="AA19" s="11"/>
    </row>
    <row r="20" spans="1:27" s="12" customFormat="1" x14ac:dyDescent="0.15">
      <c r="A20" s="3"/>
      <c r="B20" s="2"/>
      <c r="C20" s="4"/>
      <c r="D20" s="2"/>
      <c r="E20" s="2"/>
      <c r="F20" s="1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1"/>
      <c r="T20" s="11"/>
      <c r="U20" s="11"/>
      <c r="V20" s="11"/>
      <c r="W20" s="20"/>
      <c r="X20" s="20"/>
      <c r="Y20" s="20"/>
      <c r="Z20" s="11"/>
      <c r="AA20" s="11"/>
    </row>
    <row r="21" spans="1:27" s="12" customFormat="1" x14ac:dyDescent="0.15">
      <c r="A21" s="3"/>
      <c r="B21" s="2"/>
      <c r="C21" s="4"/>
      <c r="D21" s="2"/>
      <c r="E21" s="2"/>
      <c r="F21" s="1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1"/>
      <c r="T21" s="11"/>
      <c r="U21" s="11"/>
      <c r="V21" s="11"/>
      <c r="W21" s="20"/>
      <c r="X21" s="20"/>
      <c r="Y21" s="20"/>
      <c r="Z21" s="11"/>
      <c r="AA21" s="11"/>
    </row>
    <row r="22" spans="1:27" s="12" customFormat="1" x14ac:dyDescent="0.15">
      <c r="A22" s="3"/>
      <c r="B22" s="2"/>
      <c r="C22" s="4"/>
      <c r="D22" s="2"/>
      <c r="E22" s="2"/>
      <c r="F22" s="1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1"/>
      <c r="T22" s="11"/>
      <c r="U22" s="11"/>
      <c r="V22" s="11"/>
      <c r="W22" s="20"/>
      <c r="X22" s="20"/>
      <c r="Y22" s="20"/>
      <c r="Z22" s="11"/>
      <c r="AA22" s="11"/>
    </row>
    <row r="23" spans="1:27" s="12" customFormat="1" x14ac:dyDescent="0.15">
      <c r="A23" s="3"/>
      <c r="B23" s="2"/>
      <c r="C23" s="4"/>
      <c r="D23" s="2"/>
      <c r="E23" s="2"/>
      <c r="F23" s="1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1"/>
      <c r="T23" s="11"/>
      <c r="U23" s="11"/>
      <c r="V23" s="11"/>
      <c r="W23" s="20"/>
      <c r="X23" s="20"/>
      <c r="Y23" s="20"/>
      <c r="Z23" s="11"/>
      <c r="AA23" s="11"/>
    </row>
    <row r="24" spans="1:27" s="12" customFormat="1" x14ac:dyDescent="0.15">
      <c r="A24" s="3"/>
      <c r="B24" s="2"/>
      <c r="C24" s="4"/>
      <c r="D24" s="2"/>
      <c r="E24" s="2"/>
      <c r="F24" s="1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1"/>
      <c r="T24" s="11"/>
      <c r="U24" s="11"/>
      <c r="V24" s="11"/>
      <c r="W24" s="20"/>
      <c r="X24" s="20"/>
      <c r="Y24" s="20"/>
      <c r="Z24" s="11"/>
      <c r="AA24" s="11"/>
    </row>
    <row r="25" spans="1:27" s="12" customFormat="1" x14ac:dyDescent="0.15">
      <c r="A25" s="3"/>
      <c r="B25" s="2"/>
      <c r="C25" s="4"/>
      <c r="D25" s="2"/>
      <c r="E25" s="2"/>
      <c r="F25" s="1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11"/>
      <c r="T25" s="11"/>
      <c r="U25" s="11"/>
      <c r="V25" s="11"/>
      <c r="W25" s="20"/>
      <c r="X25" s="20"/>
      <c r="Y25" s="20"/>
      <c r="Z25" s="11"/>
      <c r="AA25" s="11"/>
    </row>
    <row r="26" spans="1:27" s="12" customFormat="1" x14ac:dyDescent="0.15">
      <c r="A26" s="3"/>
      <c r="B26" s="2"/>
      <c r="C26" s="4"/>
      <c r="D26" s="2"/>
      <c r="E26" s="2"/>
      <c r="F26" s="1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11"/>
      <c r="T26" s="11"/>
      <c r="U26" s="11"/>
      <c r="V26" s="11"/>
      <c r="W26" s="20"/>
      <c r="X26" s="20"/>
      <c r="Y26" s="20"/>
      <c r="Z26" s="11"/>
      <c r="AA26" s="11"/>
    </row>
    <row r="27" spans="1:27" s="12" customFormat="1" x14ac:dyDescent="0.15">
      <c r="A27" s="3"/>
      <c r="B27" s="2"/>
      <c r="C27" s="4"/>
      <c r="D27" s="2"/>
      <c r="E27" s="2"/>
      <c r="F27" s="1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1"/>
      <c r="T27" s="11"/>
      <c r="U27" s="11"/>
      <c r="V27" s="11"/>
      <c r="W27" s="20"/>
      <c r="X27" s="20"/>
      <c r="Y27" s="20"/>
      <c r="Z27" s="11"/>
      <c r="AA27" s="11"/>
    </row>
    <row r="28" spans="1:27" s="12" customFormat="1" x14ac:dyDescent="0.15">
      <c r="A28" s="3"/>
      <c r="B28" s="2"/>
      <c r="C28" s="4"/>
      <c r="D28" s="2"/>
      <c r="E28" s="2"/>
      <c r="F28" s="1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1"/>
      <c r="T28" s="11"/>
      <c r="U28" s="11"/>
      <c r="V28" s="11"/>
      <c r="W28" s="20"/>
      <c r="X28" s="20"/>
      <c r="Y28" s="20"/>
      <c r="Z28" s="11"/>
      <c r="AA28" s="11"/>
    </row>
    <row r="29" spans="1:27" s="12" customFormat="1" x14ac:dyDescent="0.15">
      <c r="A29" s="3"/>
      <c r="B29" s="2"/>
      <c r="C29" s="4"/>
      <c r="D29" s="2"/>
      <c r="E29" s="2"/>
      <c r="F29" s="1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11"/>
      <c r="T29" s="11"/>
      <c r="U29" s="11"/>
      <c r="V29" s="11"/>
      <c r="W29" s="20"/>
      <c r="X29" s="20"/>
      <c r="Y29" s="20"/>
      <c r="Z29" s="11"/>
      <c r="AA29" s="11"/>
    </row>
    <row r="30" spans="1:27" s="12" customFormat="1" x14ac:dyDescent="0.15">
      <c r="A30" s="3"/>
      <c r="B30" s="2"/>
      <c r="C30" s="4"/>
      <c r="D30" s="2"/>
      <c r="E30" s="2"/>
      <c r="F30" s="1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11"/>
      <c r="T30" s="11"/>
      <c r="U30" s="11"/>
      <c r="V30" s="11"/>
      <c r="W30" s="20"/>
      <c r="X30" s="20"/>
      <c r="Y30" s="20"/>
      <c r="Z30" s="11"/>
      <c r="AA30" s="11"/>
    </row>
    <row r="31" spans="1:27" s="12" customFormat="1" x14ac:dyDescent="0.15">
      <c r="A31" s="3"/>
      <c r="B31" s="2"/>
      <c r="C31" s="4"/>
      <c r="D31" s="2"/>
      <c r="E31" s="2"/>
      <c r="F31" s="1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11"/>
      <c r="T31" s="11"/>
      <c r="U31" s="11"/>
      <c r="V31" s="11"/>
      <c r="W31" s="20"/>
      <c r="X31" s="20"/>
      <c r="Y31" s="20"/>
      <c r="Z31" s="11"/>
      <c r="AA31" s="11"/>
    </row>
    <row r="32" spans="1:27" x14ac:dyDescent="0.15">
      <c r="A32" s="6"/>
      <c r="B32" s="7"/>
      <c r="C32" s="7"/>
      <c r="D32" s="7"/>
      <c r="E32" s="7"/>
      <c r="F32" s="7"/>
      <c r="G32" s="7"/>
      <c r="H32" s="8" t="s">
        <v>12</v>
      </c>
      <c r="I32" s="20">
        <f>SUM(I4:I31)</f>
        <v>500</v>
      </c>
      <c r="J32" s="20">
        <f t="shared" ref="J32:AA32" si="1">SUM(J4:J31)</f>
        <v>30</v>
      </c>
      <c r="K32" s="20">
        <f t="shared" si="1"/>
        <v>500</v>
      </c>
      <c r="L32" s="20">
        <f t="shared" si="1"/>
        <v>3</v>
      </c>
      <c r="M32" s="20">
        <f t="shared" si="1"/>
        <v>300</v>
      </c>
      <c r="N32" s="20">
        <f t="shared" si="1"/>
        <v>3</v>
      </c>
      <c r="O32" s="20">
        <f t="shared" si="1"/>
        <v>0</v>
      </c>
      <c r="P32" s="20">
        <f t="shared" si="1"/>
        <v>0</v>
      </c>
      <c r="Q32" s="20">
        <f t="shared" si="1"/>
        <v>200</v>
      </c>
      <c r="R32" s="20">
        <f t="shared" si="1"/>
        <v>4</v>
      </c>
      <c r="S32" s="20">
        <f t="shared" si="1"/>
        <v>0</v>
      </c>
      <c r="T32" s="20">
        <f t="shared" si="1"/>
        <v>0</v>
      </c>
      <c r="U32" s="20">
        <f t="shared" si="1"/>
        <v>500</v>
      </c>
      <c r="V32" s="20">
        <f t="shared" si="1"/>
        <v>1</v>
      </c>
      <c r="W32" s="20">
        <f t="shared" si="1"/>
        <v>2000</v>
      </c>
      <c r="X32" s="20">
        <f t="shared" si="1"/>
        <v>1500</v>
      </c>
      <c r="Y32" s="20">
        <f t="shared" si="1"/>
        <v>0</v>
      </c>
      <c r="Z32" s="20">
        <f t="shared" si="1"/>
        <v>0</v>
      </c>
      <c r="AA32" s="20">
        <f t="shared" si="1"/>
        <v>1</v>
      </c>
    </row>
    <row r="33" spans="1:27" ht="148.5" customHeight="1" x14ac:dyDescent="0.15">
      <c r="A33" s="27" t="s">
        <v>32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</sheetData>
  <mergeCells count="22">
    <mergeCell ref="U2:V2"/>
    <mergeCell ref="W2:W3"/>
    <mergeCell ref="X2:X3"/>
    <mergeCell ref="Z2:Z3"/>
    <mergeCell ref="AA2:AA3"/>
    <mergeCell ref="Y2:Y3"/>
    <mergeCell ref="A33:AA33"/>
    <mergeCell ref="A1:AA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L2"/>
    <mergeCell ref="M2:N2"/>
    <mergeCell ref="O2:P2"/>
    <mergeCell ref="Q2:R2"/>
    <mergeCell ref="S2:T2"/>
  </mergeCells>
  <phoneticPr fontId="1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2019-11-08T05:25:26Z</dcterms:modified>
</cp:coreProperties>
</file>